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25817\Desktop\待招采项目资料\粽子询比文件资料\粽子采购文件\"/>
    </mc:Choice>
  </mc:AlternateContent>
  <xr:revisionPtr revIDLastSave="0" documentId="13_ncr:1_{C9433E8B-0297-496B-9587-D24F25054640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粽子报价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I16" i="1"/>
  <c r="I15" i="1"/>
  <c r="I14" i="1"/>
  <c r="I13" i="1"/>
  <c r="I12" i="1"/>
  <c r="I11" i="1"/>
  <c r="I10" i="1"/>
  <c r="I9" i="1"/>
  <c r="I7" i="1"/>
  <c r="I6" i="1"/>
  <c r="I5" i="1"/>
  <c r="I4" i="1"/>
  <c r="I8" i="1" s="1"/>
  <c r="I3" i="1"/>
  <c r="I18" i="1" l="1"/>
</calcChain>
</file>

<file path=xl/sharedStrings.xml><?xml version="1.0" encoding="utf-8"?>
<sst xmlns="http://schemas.openxmlformats.org/spreadsheetml/2006/main" count="57" uniqueCount="31">
  <si>
    <t>礼盒名称</t>
  </si>
  <si>
    <t>粽子内容</t>
  </si>
  <si>
    <t>品牌/产地</t>
  </si>
  <si>
    <t>单位</t>
  </si>
  <si>
    <t>单份数量</t>
  </si>
  <si>
    <t>含税单价（元）</t>
  </si>
  <si>
    <t>含税金额（元）</t>
  </si>
  <si>
    <t>礼盒数量（份）</t>
  </si>
  <si>
    <t>含税小计金额（元）</t>
  </si>
  <si>
    <t>报价产品品牌</t>
  </si>
  <si>
    <t>备注</t>
  </si>
  <si>
    <t>悦韵款（基础款）</t>
  </si>
  <si>
    <t>蛋黄猪肉粽100g</t>
  </si>
  <si>
    <t>品牌不限，产地为嘉兴</t>
  </si>
  <si>
    <t>个</t>
  </si>
  <si>
    <t>香糯蜜枣粽100g</t>
  </si>
  <si>
    <t>珍味八宝粽 100g</t>
  </si>
  <si>
    <t>润香豆沙粽100g</t>
  </si>
  <si>
    <t>高邮咸鸭蛋60g</t>
  </si>
  <si>
    <t>合计</t>
  </si>
  <si>
    <t>雅韵款（高端款）</t>
  </si>
  <si>
    <t>火腿猪肉粽100g</t>
  </si>
  <si>
    <t>袋</t>
  </si>
  <si>
    <r>
      <rPr>
        <sz val="10"/>
        <color rgb="FFFF0000"/>
        <rFont val="等线 Light"/>
        <family val="3"/>
        <charset val="134"/>
        <scheme val="major"/>
      </rPr>
      <t>原味</t>
    </r>
    <r>
      <rPr>
        <sz val="10"/>
        <color theme="1"/>
        <rFont val="等线 Light"/>
        <family val="3"/>
        <charset val="134"/>
        <scheme val="major"/>
      </rPr>
      <t>绿豆糕25g</t>
    </r>
  </si>
  <si>
    <t>总计</t>
  </si>
  <si>
    <t>备注：参选人报价时须在清单“报价产品品牌”列，填写实际报价产品品牌。</t>
  </si>
  <si>
    <t>真空酱鸭300g</t>
    <phoneticPr fontId="9" type="noConversion"/>
  </si>
  <si>
    <t>安徽骆岗徽风皖韵酒店管理有限公司2026年端午节粽子采购项目报价清单</t>
    <phoneticPr fontId="9" type="noConversion"/>
  </si>
  <si>
    <t>品牌不限，产地为嘉兴（盒装，4个/盒）</t>
    <phoneticPr fontId="9" type="noConversion"/>
  </si>
  <si>
    <t>品牌不限，产地为高邮（盒装，6个/盒）</t>
    <phoneticPr fontId="9" type="noConversion"/>
  </si>
  <si>
    <t>品牌不限，产地为高邮（盒装，4个/盒）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</si>
</sst>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0"/>
      <color theme="1"/>
      <name val="等线 Light"/>
      <family val="3"/>
      <charset val="134"/>
      <scheme val="major"/>
    </font>
    <font>
      <sz val="10"/>
      <color theme="1"/>
      <name val="等线 Light"/>
      <family val="3"/>
      <charset val="134"/>
      <scheme val="major"/>
    </font>
    <font>
      <b/>
      <sz val="12"/>
      <color theme="1"/>
      <name val="等线 Light"/>
      <family val="3"/>
      <charset val="134"/>
      <scheme val="major"/>
    </font>
    <font>
      <sz val="14"/>
      <color theme="1"/>
      <name val="等线"/>
      <family val="3"/>
      <charset val="134"/>
      <scheme val="minor"/>
    </font>
    <font>
      <sz val="10"/>
      <color rgb="FFFF0000"/>
      <name val="等线 Light"/>
      <family val="3"/>
      <charset val="134"/>
      <scheme val="major"/>
    </font>
    <font>
      <sz val="9"/>
      <name val="等线"/>
      <family val="3"/>
      <charset val="134"/>
      <scheme val="minor"/>
    </font>
    <font>
      <sz val="10"/>
      <color theme="1"/>
      <name val="等线 Light"/>
      <family val="3"/>
      <charset val="134"/>
      <scheme val="major"/>
    </font>
    <font>
      <b/>
      <sz val="18"/>
      <color theme="1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20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3" fillId="0" borderId="1" xfId="1" applyBorder="1">
      <alignment vertical="center"/>
    </xf>
    <xf numFmtId="0" fontId="3" fillId="0" borderId="0" xfId="1">
      <alignment vertical="center"/>
    </xf>
    <xf numFmtId="0" fontId="3" fillId="0" borderId="0" xfId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ill="1" applyBorder="1" applyAlignment="1">
      <alignment horizontal="center" vertical="center"/>
    </xf>
    <xf numFmtId="0" fontId="3" fillId="2" borderId="0" xfId="1" applyFill="1">
      <alignment vertical="center"/>
    </xf>
    <xf numFmtId="0" fontId="1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3" fillId="0" borderId="0" xfId="1" applyAlignment="1">
      <alignment horizontal="lef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zoomScale="90" zoomScaleNormal="90" workbookViewId="0">
      <selection activeCell="F10" sqref="F10"/>
    </sheetView>
  </sheetViews>
  <sheetFormatPr defaultColWidth="9" defaultRowHeight="14" x14ac:dyDescent="0.3"/>
  <cols>
    <col min="1" max="1" width="10.4140625" style="6" customWidth="1"/>
    <col min="2" max="2" width="21.5" style="6" customWidth="1"/>
    <col min="3" max="3" width="36.5" style="6" bestFit="1" customWidth="1"/>
    <col min="4" max="4" width="5.9140625" style="7" customWidth="1"/>
    <col min="5" max="5" width="5" style="7" customWidth="1"/>
    <col min="6" max="6" width="12" style="6" customWidth="1"/>
    <col min="7" max="7" width="14.58203125" style="6" customWidth="1"/>
    <col min="8" max="8" width="13.08203125" style="6" customWidth="1"/>
    <col min="9" max="9" width="17.25" style="6" customWidth="1"/>
    <col min="10" max="10" width="16.58203125" style="6" customWidth="1"/>
    <col min="11" max="11" width="14.25" style="6" customWidth="1"/>
    <col min="12" max="16384" width="9" style="6"/>
  </cols>
  <sheetData>
    <row r="1" spans="1:11" ht="41" customHeight="1" x14ac:dyDescent="0.3">
      <c r="A1" s="11" t="s">
        <v>27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42.7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27" customHeight="1" x14ac:dyDescent="0.3">
      <c r="A3" s="17" t="s">
        <v>11</v>
      </c>
      <c r="B3" s="3" t="s">
        <v>12</v>
      </c>
      <c r="C3" s="2" t="s">
        <v>13</v>
      </c>
      <c r="D3" s="2" t="s">
        <v>14</v>
      </c>
      <c r="E3" s="2">
        <v>2</v>
      </c>
      <c r="F3" s="4"/>
      <c r="G3" s="2"/>
      <c r="H3" s="14">
        <v>11000</v>
      </c>
      <c r="I3" s="2">
        <f>G3*H3</f>
        <v>0</v>
      </c>
      <c r="J3" s="2"/>
      <c r="K3" s="2"/>
    </row>
    <row r="4" spans="1:11" ht="27" customHeight="1" x14ac:dyDescent="0.3">
      <c r="A4" s="17"/>
      <c r="B4" s="3" t="s">
        <v>15</v>
      </c>
      <c r="C4" s="2" t="s">
        <v>13</v>
      </c>
      <c r="D4" s="2" t="s">
        <v>14</v>
      </c>
      <c r="E4" s="2">
        <v>2</v>
      </c>
      <c r="F4" s="4"/>
      <c r="G4" s="2"/>
      <c r="H4" s="14"/>
      <c r="I4" s="2">
        <f>G4*H3</f>
        <v>0</v>
      </c>
      <c r="J4" s="2"/>
      <c r="K4" s="2"/>
    </row>
    <row r="5" spans="1:11" ht="27" customHeight="1" x14ac:dyDescent="0.3">
      <c r="A5" s="17"/>
      <c r="B5" s="3" t="s">
        <v>16</v>
      </c>
      <c r="C5" s="2" t="s">
        <v>13</v>
      </c>
      <c r="D5" s="2" t="s">
        <v>14</v>
      </c>
      <c r="E5" s="2">
        <v>2</v>
      </c>
      <c r="F5" s="4"/>
      <c r="G5" s="2"/>
      <c r="H5" s="14"/>
      <c r="I5" s="2">
        <f>G5*H3</f>
        <v>0</v>
      </c>
      <c r="J5" s="2"/>
      <c r="K5" s="2"/>
    </row>
    <row r="6" spans="1:11" ht="28.75" customHeight="1" x14ac:dyDescent="0.3">
      <c r="A6" s="17"/>
      <c r="B6" s="3" t="s">
        <v>17</v>
      </c>
      <c r="C6" s="2" t="s">
        <v>13</v>
      </c>
      <c r="D6" s="2" t="s">
        <v>14</v>
      </c>
      <c r="E6" s="2">
        <v>2</v>
      </c>
      <c r="F6" s="4"/>
      <c r="G6" s="2"/>
      <c r="H6" s="14"/>
      <c r="I6" s="2">
        <f>G6*H3</f>
        <v>0</v>
      </c>
      <c r="J6" s="2"/>
      <c r="K6" s="2"/>
    </row>
    <row r="7" spans="1:11" ht="27" customHeight="1" x14ac:dyDescent="0.3">
      <c r="A7" s="17"/>
      <c r="B7" s="3" t="s">
        <v>18</v>
      </c>
      <c r="C7" s="2" t="s">
        <v>30</v>
      </c>
      <c r="D7" s="2" t="s">
        <v>14</v>
      </c>
      <c r="E7" s="2">
        <v>4</v>
      </c>
      <c r="F7" s="4"/>
      <c r="G7" s="2"/>
      <c r="H7" s="14"/>
      <c r="I7" s="2">
        <f>G7*H3</f>
        <v>0</v>
      </c>
      <c r="J7" s="2"/>
      <c r="K7" s="2"/>
    </row>
    <row r="8" spans="1:11" ht="27" customHeight="1" x14ac:dyDescent="0.3">
      <c r="A8" s="17"/>
      <c r="B8" s="13" t="s">
        <v>19</v>
      </c>
      <c r="C8" s="13"/>
      <c r="D8" s="13"/>
      <c r="E8" s="13"/>
      <c r="F8" s="13"/>
      <c r="G8" s="2"/>
      <c r="H8" s="2"/>
      <c r="I8" s="2">
        <f>SUM(I3:I7)</f>
        <v>0</v>
      </c>
      <c r="J8" s="2"/>
      <c r="K8" s="2"/>
    </row>
    <row r="9" spans="1:11" ht="27" customHeight="1" x14ac:dyDescent="0.3">
      <c r="A9" s="17" t="s">
        <v>20</v>
      </c>
      <c r="B9" s="3" t="s">
        <v>12</v>
      </c>
      <c r="C9" s="2" t="s">
        <v>13</v>
      </c>
      <c r="D9" s="2" t="s">
        <v>14</v>
      </c>
      <c r="E9" s="2">
        <v>2</v>
      </c>
      <c r="F9" s="4"/>
      <c r="G9" s="2"/>
      <c r="H9" s="14">
        <v>4000</v>
      </c>
      <c r="I9" s="2">
        <f>G9*4000</f>
        <v>0</v>
      </c>
      <c r="J9" s="2"/>
      <c r="K9" s="2"/>
    </row>
    <row r="10" spans="1:11" ht="27" customHeight="1" x14ac:dyDescent="0.3">
      <c r="A10" s="17"/>
      <c r="B10" s="3" t="s">
        <v>21</v>
      </c>
      <c r="C10" s="2" t="s">
        <v>13</v>
      </c>
      <c r="D10" s="2" t="s">
        <v>14</v>
      </c>
      <c r="E10" s="2">
        <v>2</v>
      </c>
      <c r="F10" s="2"/>
      <c r="G10" s="2"/>
      <c r="H10" s="14"/>
      <c r="I10" s="2">
        <f t="shared" ref="I10:I16" si="0">G10*4000</f>
        <v>0</v>
      </c>
      <c r="J10" s="2"/>
      <c r="K10" s="2"/>
    </row>
    <row r="11" spans="1:11" ht="27" customHeight="1" x14ac:dyDescent="0.3">
      <c r="A11" s="17"/>
      <c r="B11" s="3" t="s">
        <v>16</v>
      </c>
      <c r="C11" s="2" t="s">
        <v>13</v>
      </c>
      <c r="D11" s="2" t="s">
        <v>14</v>
      </c>
      <c r="E11" s="2">
        <v>2</v>
      </c>
      <c r="F11" s="2"/>
      <c r="G11" s="2"/>
      <c r="H11" s="14"/>
      <c r="I11" s="2">
        <f t="shared" si="0"/>
        <v>0</v>
      </c>
      <c r="J11" s="2"/>
      <c r="K11" s="2"/>
    </row>
    <row r="12" spans="1:11" ht="27" customHeight="1" x14ac:dyDescent="0.3">
      <c r="A12" s="17"/>
      <c r="B12" s="3" t="s">
        <v>17</v>
      </c>
      <c r="C12" s="2" t="s">
        <v>13</v>
      </c>
      <c r="D12" s="2" t="s">
        <v>14</v>
      </c>
      <c r="E12" s="2">
        <v>2</v>
      </c>
      <c r="F12" s="2"/>
      <c r="G12" s="2"/>
      <c r="H12" s="14"/>
      <c r="I12" s="2">
        <f t="shared" si="0"/>
        <v>0</v>
      </c>
      <c r="J12" s="2"/>
      <c r="K12" s="2"/>
    </row>
    <row r="13" spans="1:11" ht="27" customHeight="1" x14ac:dyDescent="0.3">
      <c r="A13" s="17"/>
      <c r="B13" s="3" t="s">
        <v>15</v>
      </c>
      <c r="C13" s="2" t="s">
        <v>13</v>
      </c>
      <c r="D13" s="2" t="s">
        <v>14</v>
      </c>
      <c r="E13" s="2">
        <v>2</v>
      </c>
      <c r="F13" s="2"/>
      <c r="G13" s="2"/>
      <c r="H13" s="14"/>
      <c r="I13" s="2">
        <f t="shared" si="0"/>
        <v>0</v>
      </c>
      <c r="J13" s="2"/>
      <c r="K13" s="2"/>
    </row>
    <row r="14" spans="1:11" s="10" customFormat="1" ht="27" customHeight="1" x14ac:dyDescent="0.3">
      <c r="A14" s="18"/>
      <c r="B14" s="8" t="s">
        <v>26</v>
      </c>
      <c r="C14" s="9" t="s">
        <v>13</v>
      </c>
      <c r="D14" s="9" t="s">
        <v>22</v>
      </c>
      <c r="E14" s="9">
        <v>1</v>
      </c>
      <c r="F14" s="9"/>
      <c r="G14" s="9"/>
      <c r="H14" s="19"/>
      <c r="I14" s="9">
        <f t="shared" si="0"/>
        <v>0</v>
      </c>
      <c r="J14" s="9"/>
      <c r="K14" s="9"/>
    </row>
    <row r="15" spans="1:11" ht="27" customHeight="1" x14ac:dyDescent="0.3">
      <c r="A15" s="17"/>
      <c r="B15" s="3" t="s">
        <v>23</v>
      </c>
      <c r="C15" s="2" t="s">
        <v>28</v>
      </c>
      <c r="D15" s="2" t="s">
        <v>14</v>
      </c>
      <c r="E15" s="2">
        <v>4</v>
      </c>
      <c r="F15" s="2"/>
      <c r="G15" s="2"/>
      <c r="H15" s="14"/>
      <c r="I15" s="2">
        <f t="shared" si="0"/>
        <v>0</v>
      </c>
      <c r="J15" s="2"/>
      <c r="K15" s="2"/>
    </row>
    <row r="16" spans="1:11" ht="27" customHeight="1" x14ac:dyDescent="0.3">
      <c r="A16" s="17"/>
      <c r="B16" s="3" t="s">
        <v>18</v>
      </c>
      <c r="C16" s="2" t="s">
        <v>29</v>
      </c>
      <c r="D16" s="2" t="s">
        <v>14</v>
      </c>
      <c r="E16" s="2">
        <v>6</v>
      </c>
      <c r="F16" s="2"/>
      <c r="G16" s="2"/>
      <c r="H16" s="14"/>
      <c r="I16" s="2">
        <f t="shared" si="0"/>
        <v>0</v>
      </c>
      <c r="J16" s="2"/>
      <c r="K16" s="2"/>
    </row>
    <row r="17" spans="1:11" ht="27" customHeight="1" x14ac:dyDescent="0.3">
      <c r="A17" s="17"/>
      <c r="B17" s="14" t="s">
        <v>19</v>
      </c>
      <c r="C17" s="14"/>
      <c r="D17" s="14"/>
      <c r="E17" s="14"/>
      <c r="F17" s="14"/>
      <c r="G17" s="2"/>
      <c r="H17" s="2"/>
      <c r="I17" s="2">
        <f>SUM(I9:I16)</f>
        <v>0</v>
      </c>
      <c r="J17" s="2"/>
      <c r="K17" s="2"/>
    </row>
    <row r="18" spans="1:11" ht="27" customHeight="1" x14ac:dyDescent="0.3">
      <c r="A18" s="15" t="s">
        <v>24</v>
      </c>
      <c r="B18" s="15"/>
      <c r="C18" s="15"/>
      <c r="D18" s="15"/>
      <c r="E18" s="15"/>
      <c r="F18" s="15"/>
      <c r="G18" s="5"/>
      <c r="H18" s="5"/>
      <c r="I18" s="2">
        <f>SUM(I8,I17)</f>
        <v>0</v>
      </c>
      <c r="J18" s="5"/>
      <c r="K18" s="5"/>
    </row>
    <row r="19" spans="1:11" ht="32" customHeight="1" x14ac:dyDescent="0.3">
      <c r="A19" s="16" t="s">
        <v>25</v>
      </c>
      <c r="B19" s="16"/>
      <c r="C19" s="16"/>
      <c r="D19" s="16"/>
      <c r="E19" s="16"/>
      <c r="F19" s="16"/>
      <c r="G19" s="16"/>
      <c r="H19" s="16"/>
      <c r="I19" s="16"/>
      <c r="J19" s="16"/>
    </row>
  </sheetData>
  <mergeCells count="9">
    <mergeCell ref="A1:K1"/>
    <mergeCell ref="B8:F8"/>
    <mergeCell ref="B17:F17"/>
    <mergeCell ref="A18:F18"/>
    <mergeCell ref="A19:J19"/>
    <mergeCell ref="A3:A8"/>
    <mergeCell ref="A9:A17"/>
    <mergeCell ref="H3:H7"/>
    <mergeCell ref="H9:H16"/>
  </mergeCells>
  <phoneticPr fontId="9" type="noConversion"/>
  <pageMargins left="0" right="0" top="0" bottom="0" header="0.5" footer="0.5"/>
  <pageSetup paperSize="9" scale="4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粽子报价清单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shibing sang</dc:creator>
  <cp:lastModifiedBy>shibing sang</cp:lastModifiedBy>
  <dcterms:created xsi:type="dcterms:W3CDTF">2026-03-23T09:42:00Z</dcterms:created>
  <dcterms:modified xsi:type="dcterms:W3CDTF">2026-04-10T07:14:56Z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5DE74AA9976B4E72888AB604E37CDC5E_13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